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prod-cons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<sst xmlns="http://schemas.openxmlformats.org/spreadsheetml/2006/main" count="27" uniqueCount="9">
  <si>
    <t>World Grain Production and Consumption, 1961-2003</t>
  </si>
  <si>
    <t>(million tons)</t>
  </si>
  <si>
    <t>Year</t>
  </si>
  <si>
    <t>Production</t>
  </si>
  <si>
    <t xml:space="preserve"> Consumption </t>
  </si>
  <si>
    <t>Surplus or Deficit</t>
  </si>
  <si>
    <t>-</t>
  </si>
  <si>
    <t>Source: USDA, Production, Supply &amp; Distribution Electronic Database, updated August 13, 2003</t>
  </si>
  <si>
    <t>For more information from Earth Policy Institute, see www.earthpolicy.org.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</si>
</sst>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00000"/>
    <numFmt numFmtId="167" formatCode="0.000"/>
    <numFmt numFmtId="168" formatCode="0.000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0;[Red]0"/>
    <numFmt numFmtId="173" formatCode="0_);[Red]\(0\)"/>
  </numFmts>
  <fonts count="5">
    <font>
      <sz val="10"/>
      <name val="Arial"/>
      <family val="0"/>
    </font>
    <font>
      <b/>
      <sz val="10"/>
      <name val="Arial"/>
      <family val="2"/>
    </font>
    <font>
      <sz val="10"/>
      <name val="Berlin Sans FB"/>
      <family val="2"/>
    </font>
    <font>
      <sz val="14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3" fontId="1" fillId="0" borderId="0" xfId="0" applyNumberFormat="1" applyFont="1" applyAlignment="1">
      <alignment horizontal="center" wrapText="1"/>
    </xf>
    <xf numFmtId="3" fontId="1" fillId="0" borderId="0" xfId="0" applyNumberFormat="1" applyFont="1" applyAlignment="1" applyProtection="1">
      <alignment horizontal="center" wrapText="1"/>
      <protection/>
    </xf>
    <xf numFmtId="0" fontId="1" fillId="0" borderId="0" xfId="0" applyFont="1" applyAlignment="1">
      <alignment horizontal="right"/>
    </xf>
    <xf numFmtId="0" fontId="0" fillId="0" borderId="0" xfId="0" applyFont="1" applyAlignment="1" applyProtection="1">
      <alignment/>
      <protection/>
    </xf>
    <xf numFmtId="3" fontId="0" fillId="0" borderId="0" xfId="0" applyNumberFormat="1" applyFont="1" applyAlignment="1" applyProtection="1">
      <alignment/>
      <protection/>
    </xf>
    <xf numFmtId="3" fontId="0" fillId="0" borderId="0" xfId="0" applyNumberFormat="1" applyAlignment="1" applyProtection="1">
      <alignment/>
      <protection/>
    </xf>
    <xf numFmtId="0" fontId="2" fillId="0" borderId="0" xfId="0" applyFont="1" applyAlignment="1">
      <alignment horizontal="right"/>
    </xf>
    <xf numFmtId="172" fontId="0" fillId="0" borderId="0" xfId="0" applyNumberFormat="1" applyFont="1" applyAlignment="1">
      <alignment horizontal="right"/>
    </xf>
    <xf numFmtId="1" fontId="2" fillId="0" borderId="0" xfId="0" applyNumberFormat="1" applyFont="1" applyAlignment="1" applyProtection="1">
      <alignment horizontal="right"/>
      <protection/>
    </xf>
    <xf numFmtId="0" fontId="0" fillId="0" borderId="0" xfId="0" applyFont="1" applyAlignment="1">
      <alignment/>
    </xf>
    <xf numFmtId="1" fontId="0" fillId="0" borderId="0" xfId="0" applyNumberFormat="1" applyFont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3" fontId="0" fillId="0" borderId="0" xfId="0" applyNumberFormat="1" applyAlignment="1">
      <alignment/>
    </xf>
    <xf numFmtId="1" fontId="0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Grain Production and Consumption, 1961-2003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2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'prod-cons'!$A$6:$A$48</c:f>
              <c:numCache>
                <c:ptCount val="43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</c:numCache>
            </c:numRef>
          </c:xVal>
          <c:yVal>
            <c:numRef>
              <c:f>'prod-cons'!$B$6:$B$48</c:f>
              <c:numCache>
                <c:ptCount val="43"/>
                <c:pt idx="0">
                  <c:v>799.608</c:v>
                </c:pt>
                <c:pt idx="1">
                  <c:v>850.519</c:v>
                </c:pt>
                <c:pt idx="2">
                  <c:v>857.805</c:v>
                </c:pt>
                <c:pt idx="3">
                  <c:v>906.245</c:v>
                </c:pt>
                <c:pt idx="4">
                  <c:v>904.684</c:v>
                </c:pt>
                <c:pt idx="5">
                  <c:v>988.536</c:v>
                </c:pt>
                <c:pt idx="6">
                  <c:v>1014.294</c:v>
                </c:pt>
                <c:pt idx="7">
                  <c:v>1052.526</c:v>
                </c:pt>
                <c:pt idx="8">
                  <c:v>1063.183</c:v>
                </c:pt>
                <c:pt idx="9">
                  <c:v>1078.774</c:v>
                </c:pt>
                <c:pt idx="10">
                  <c:v>1177.328</c:v>
                </c:pt>
                <c:pt idx="11">
                  <c:v>1140.664</c:v>
                </c:pt>
                <c:pt idx="12">
                  <c:v>1253.008</c:v>
                </c:pt>
                <c:pt idx="13">
                  <c:v>1203.544</c:v>
                </c:pt>
                <c:pt idx="14">
                  <c:v>1236.816</c:v>
                </c:pt>
                <c:pt idx="15">
                  <c:v>1342.203</c:v>
                </c:pt>
                <c:pt idx="16">
                  <c:v>1319.483</c:v>
                </c:pt>
                <c:pt idx="17">
                  <c:v>1445.493</c:v>
                </c:pt>
                <c:pt idx="18">
                  <c:v>1410.795</c:v>
                </c:pt>
                <c:pt idx="19">
                  <c:v>1429.777</c:v>
                </c:pt>
                <c:pt idx="20">
                  <c:v>1482.134</c:v>
                </c:pt>
                <c:pt idx="21">
                  <c:v>1533.367</c:v>
                </c:pt>
                <c:pt idx="22">
                  <c:v>1469.444</c:v>
                </c:pt>
                <c:pt idx="23">
                  <c:v>1631.997</c:v>
                </c:pt>
                <c:pt idx="24">
                  <c:v>1646.614</c:v>
                </c:pt>
                <c:pt idx="25">
                  <c:v>1664.857</c:v>
                </c:pt>
                <c:pt idx="26">
                  <c:v>1598.393</c:v>
                </c:pt>
                <c:pt idx="27">
                  <c:v>1550.142</c:v>
                </c:pt>
                <c:pt idx="28">
                  <c:v>1672.272</c:v>
                </c:pt>
                <c:pt idx="29">
                  <c:v>1768.132</c:v>
                </c:pt>
                <c:pt idx="30">
                  <c:v>1707.033</c:v>
                </c:pt>
                <c:pt idx="31">
                  <c:v>1787.57</c:v>
                </c:pt>
                <c:pt idx="32">
                  <c:v>1712.357</c:v>
                </c:pt>
                <c:pt idx="33">
                  <c:v>1758.19</c:v>
                </c:pt>
                <c:pt idx="34">
                  <c:v>1711.42</c:v>
                </c:pt>
                <c:pt idx="35">
                  <c:v>1870.878</c:v>
                </c:pt>
                <c:pt idx="36">
                  <c:v>1879.909</c:v>
                </c:pt>
                <c:pt idx="37">
                  <c:v>1873.959</c:v>
                </c:pt>
                <c:pt idx="38">
                  <c:v>1871.491</c:v>
                </c:pt>
                <c:pt idx="39">
                  <c:v>1839.309</c:v>
                </c:pt>
                <c:pt idx="40">
                  <c:v>1872.006</c:v>
                </c:pt>
                <c:pt idx="41">
                  <c:v>1810.621</c:v>
                </c:pt>
                <c:pt idx="42">
                  <c:v>1830.203</c:v>
                </c:pt>
              </c:numCache>
            </c:numRef>
          </c:yVal>
          <c:smooth val="0"/>
        </c:ser>
        <c:ser>
          <c:idx val="0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'prod-cons'!$A$6:$A$48</c:f>
              <c:numCache>
                <c:ptCount val="43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</c:numCache>
            </c:numRef>
          </c:xVal>
          <c:yVal>
            <c:numRef>
              <c:f>'prod-cons'!$C$6:$C$48</c:f>
              <c:numCache>
                <c:ptCount val="43"/>
                <c:pt idx="0">
                  <c:v>816.802</c:v>
                </c:pt>
                <c:pt idx="1">
                  <c:v>837.79</c:v>
                </c:pt>
                <c:pt idx="2">
                  <c:v>852.14</c:v>
                </c:pt>
                <c:pt idx="3">
                  <c:v>895.825</c:v>
                </c:pt>
                <c:pt idx="4">
                  <c:v>932.062</c:v>
                </c:pt>
                <c:pt idx="5">
                  <c:v>956.596</c:v>
                </c:pt>
                <c:pt idx="6">
                  <c:v>987.607</c:v>
                </c:pt>
                <c:pt idx="7">
                  <c:v>1020.053</c:v>
                </c:pt>
                <c:pt idx="8">
                  <c:v>1068.782</c:v>
                </c:pt>
                <c:pt idx="9">
                  <c:v>1108.019</c:v>
                </c:pt>
                <c:pt idx="10">
                  <c:v>1150.044</c:v>
                </c:pt>
                <c:pt idx="11">
                  <c:v>1173.675</c:v>
                </c:pt>
                <c:pt idx="12">
                  <c:v>1229.864</c:v>
                </c:pt>
                <c:pt idx="13">
                  <c:v>1190.51</c:v>
                </c:pt>
                <c:pt idx="14">
                  <c:v>1212.115</c:v>
                </c:pt>
                <c:pt idx="15">
                  <c:v>1273.213</c:v>
                </c:pt>
                <c:pt idx="16">
                  <c:v>1319.937</c:v>
                </c:pt>
                <c:pt idx="17">
                  <c:v>1380.409</c:v>
                </c:pt>
                <c:pt idx="18">
                  <c:v>1416.413</c:v>
                </c:pt>
                <c:pt idx="19">
                  <c:v>1440.159</c:v>
                </c:pt>
                <c:pt idx="20">
                  <c:v>1457.984</c:v>
                </c:pt>
                <c:pt idx="21">
                  <c:v>1474.947</c:v>
                </c:pt>
                <c:pt idx="22">
                  <c:v>1500.919</c:v>
                </c:pt>
                <c:pt idx="23">
                  <c:v>1549.324</c:v>
                </c:pt>
                <c:pt idx="24">
                  <c:v>1552.852</c:v>
                </c:pt>
                <c:pt idx="25">
                  <c:v>1602.348</c:v>
                </c:pt>
                <c:pt idx="26">
                  <c:v>1639.942</c:v>
                </c:pt>
                <c:pt idx="27">
                  <c:v>1620.052</c:v>
                </c:pt>
                <c:pt idx="28">
                  <c:v>1676.512</c:v>
                </c:pt>
                <c:pt idx="29">
                  <c:v>1704.922</c:v>
                </c:pt>
                <c:pt idx="30">
                  <c:v>1711.68</c:v>
                </c:pt>
                <c:pt idx="31">
                  <c:v>1740.493</c:v>
                </c:pt>
                <c:pt idx="32">
                  <c:v>1741.772</c:v>
                </c:pt>
                <c:pt idx="33">
                  <c:v>1767.555</c:v>
                </c:pt>
                <c:pt idx="34">
                  <c:v>1747.66</c:v>
                </c:pt>
                <c:pt idx="35">
                  <c:v>1814.63</c:v>
                </c:pt>
                <c:pt idx="36">
                  <c:v>1826.983</c:v>
                </c:pt>
                <c:pt idx="37">
                  <c:v>1835.545</c:v>
                </c:pt>
                <c:pt idx="38">
                  <c:v>1854.947</c:v>
                </c:pt>
                <c:pt idx="39">
                  <c:v>1855.627</c:v>
                </c:pt>
                <c:pt idx="40">
                  <c:v>1896.526</c:v>
                </c:pt>
                <c:pt idx="41">
                  <c:v>1903.999</c:v>
                </c:pt>
                <c:pt idx="42">
                  <c:v>1912.008</c:v>
                </c:pt>
              </c:numCache>
            </c:numRef>
          </c:yVal>
          <c:smooth val="0"/>
        </c:ser>
        <c:axId val="33511393"/>
        <c:axId val="33167082"/>
      </c:scatterChart>
      <c:valAx>
        <c:axId val="33511393"/>
        <c:scaling>
          <c:orientation val="minMax"/>
          <c:max val="201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167082"/>
        <c:crosses val="autoZero"/>
        <c:crossBetween val="midCat"/>
        <c:dispUnits/>
        <c:majorUnit val="10"/>
      </c:valAx>
      <c:valAx>
        <c:axId val="331670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51139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1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0.7975</cdr:x>
      <cdr:y>0.36975</cdr:y>
    </cdr:from>
    <cdr:to>
      <cdr:x>0.9175</cdr:x>
      <cdr:y>0.40775</cdr:y>
    </cdr:to>
    <cdr:sp>
      <cdr:nvSpPr>
        <cdr:cNvPr id="1" name="TextBox 1"/>
        <cdr:cNvSpPr txBox="1">
          <a:spLocks noChangeArrowheads="1"/>
        </cdr:cNvSpPr>
      </cdr:nvSpPr>
      <cdr:spPr>
        <a:xfrm>
          <a:off x="4724400" y="1847850"/>
          <a:ext cx="7143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Production</a:t>
          </a:r>
        </a:p>
      </cdr:txBody>
    </cdr:sp>
  </cdr:relSizeAnchor>
  <cdr:relSizeAnchor xmlns:cdr="http://schemas.openxmlformats.org/drawingml/2006/chartDrawing">
    <cdr:from>
      <cdr:x>0.7975</cdr:x>
      <cdr:y>0.249</cdr:y>
    </cdr:from>
    <cdr:to>
      <cdr:x>0.9395</cdr:x>
      <cdr:y>0.28725</cdr:y>
    </cdr:to>
    <cdr:sp>
      <cdr:nvSpPr>
        <cdr:cNvPr id="2" name="TextBox 2"/>
        <cdr:cNvSpPr txBox="1">
          <a:spLocks noChangeArrowheads="1"/>
        </cdr:cNvSpPr>
      </cdr:nvSpPr>
      <cdr:spPr>
        <a:xfrm>
          <a:off x="4724400" y="1247775"/>
          <a:ext cx="8382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Consumption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workbookViewId="0" topLeftCell="A1">
      <selection activeCell="A1" sqref="A1:F1"/>
    </sheetView>
  </sheetViews>
  <sheetFormatPr defaultColWidth="9.140625" defaultRowHeight="12.75"/>
  <cols>
    <col min="1" max="1" width="11.57421875" style="0" customWidth="1"/>
    <col min="2" max="2" width="14.57421875" style="15" customWidth="1"/>
    <col min="3" max="3" width="15.00390625" style="15" customWidth="1"/>
    <col min="4" max="4" width="7.00390625" style="9" customWidth="1"/>
    <col min="5" max="5" width="3.00390625" style="0" customWidth="1"/>
    <col min="6" max="6" width="3.28125" style="0" customWidth="1"/>
  </cols>
  <sheetData>
    <row r="1" spans="1:6" s="1" customFormat="1" ht="25.5" customHeight="1">
      <c r="A1" s="18" t="s">
        <v>0</v>
      </c>
      <c r="B1" s="18"/>
      <c r="C1" s="18"/>
      <c r="D1" s="18"/>
      <c r="E1" s="18"/>
      <c r="F1" s="18"/>
    </row>
    <row r="2" spans="1:5" s="1" customFormat="1" ht="12.75">
      <c r="A2" s="17" t="s">
        <v>1</v>
      </c>
      <c r="B2" s="17"/>
      <c r="C2" s="17"/>
      <c r="D2" s="17"/>
      <c r="E2" s="17"/>
    </row>
    <row r="4" spans="1:6" s="5" customFormat="1" ht="26.25" customHeight="1">
      <c r="A4" s="2" t="s">
        <v>2</v>
      </c>
      <c r="B4" s="3" t="s">
        <v>3</v>
      </c>
      <c r="C4" s="4" t="s">
        <v>4</v>
      </c>
      <c r="D4" s="18" t="s">
        <v>5</v>
      </c>
      <c r="E4" s="18"/>
      <c r="F4" s="18"/>
    </row>
    <row r="5" spans="1:6" s="5" customFormat="1" ht="26.25" customHeight="1">
      <c r="A5" s="2"/>
      <c r="B5" s="3"/>
      <c r="C5" s="4"/>
      <c r="D5" s="2"/>
      <c r="E5" s="2"/>
      <c r="F5" s="2"/>
    </row>
    <row r="6" spans="1:5" ht="12.75">
      <c r="A6" s="6">
        <v>1961</v>
      </c>
      <c r="B6" s="7">
        <v>799.608</v>
      </c>
      <c r="C6" s="8">
        <v>816.802</v>
      </c>
      <c r="D6" s="9" t="s">
        <v>6</v>
      </c>
      <c r="E6" s="10">
        <f aca="true" t="shared" si="0" ref="E6:E48">B6-C6</f>
        <v>-17.194000000000074</v>
      </c>
    </row>
    <row r="7" spans="1:5" ht="12.75">
      <c r="A7" s="6">
        <v>1962</v>
      </c>
      <c r="B7" s="7">
        <v>850.519</v>
      </c>
      <c r="C7" s="8">
        <v>837.79</v>
      </c>
      <c r="D7" s="11"/>
      <c r="E7" s="10">
        <f t="shared" si="0"/>
        <v>12.729000000000042</v>
      </c>
    </row>
    <row r="8" spans="1:5" ht="12.75">
      <c r="A8" s="12">
        <v>1963</v>
      </c>
      <c r="B8" s="7">
        <v>857.805</v>
      </c>
      <c r="C8" s="8">
        <v>852.14</v>
      </c>
      <c r="D8" s="11"/>
      <c r="E8" s="10">
        <f t="shared" si="0"/>
        <v>5.664999999999964</v>
      </c>
    </row>
    <row r="9" spans="1:5" ht="12.75">
      <c r="A9" s="12">
        <v>1964</v>
      </c>
      <c r="B9" s="7">
        <v>906.245</v>
      </c>
      <c r="C9" s="8">
        <v>895.825</v>
      </c>
      <c r="D9" s="11"/>
      <c r="E9" s="10">
        <f t="shared" si="0"/>
        <v>10.419999999999959</v>
      </c>
    </row>
    <row r="10" spans="1:5" ht="12.75">
      <c r="A10" s="12">
        <v>1965</v>
      </c>
      <c r="B10" s="7">
        <v>904.684</v>
      </c>
      <c r="C10" s="8">
        <v>932.062</v>
      </c>
      <c r="D10" s="11" t="s">
        <v>6</v>
      </c>
      <c r="E10" s="10">
        <f t="shared" si="0"/>
        <v>-27.378000000000043</v>
      </c>
    </row>
    <row r="11" spans="1:5" ht="12.75">
      <c r="A11" s="12">
        <v>1966</v>
      </c>
      <c r="B11" s="7">
        <v>988.536</v>
      </c>
      <c r="C11" s="8">
        <v>956.596</v>
      </c>
      <c r="D11" s="11"/>
      <c r="E11" s="10">
        <f t="shared" si="0"/>
        <v>31.93999999999994</v>
      </c>
    </row>
    <row r="12" spans="1:5" ht="12.75">
      <c r="A12" s="12">
        <v>1967</v>
      </c>
      <c r="B12" s="7">
        <v>1014.294</v>
      </c>
      <c r="C12" s="8">
        <v>987.607</v>
      </c>
      <c r="D12" s="11"/>
      <c r="E12" s="10">
        <f t="shared" si="0"/>
        <v>26.687000000000012</v>
      </c>
    </row>
    <row r="13" spans="1:5" ht="12.75">
      <c r="A13" s="12">
        <v>1968</v>
      </c>
      <c r="B13" s="7">
        <v>1052.526</v>
      </c>
      <c r="C13" s="8">
        <v>1020.053</v>
      </c>
      <c r="D13" s="11"/>
      <c r="E13" s="10">
        <f t="shared" si="0"/>
        <v>32.47300000000007</v>
      </c>
    </row>
    <row r="14" spans="1:5" ht="12.75">
      <c r="A14" s="12">
        <v>1969</v>
      </c>
      <c r="B14" s="7">
        <v>1063.183</v>
      </c>
      <c r="C14" s="8">
        <v>1068.782</v>
      </c>
      <c r="D14" s="11" t="s">
        <v>6</v>
      </c>
      <c r="E14" s="10">
        <f t="shared" si="0"/>
        <v>-5.598999999999933</v>
      </c>
    </row>
    <row r="15" spans="1:5" ht="12.75">
      <c r="A15" s="12">
        <v>1970</v>
      </c>
      <c r="B15" s="7">
        <v>1078.774</v>
      </c>
      <c r="C15" s="8">
        <v>1108.019</v>
      </c>
      <c r="D15" s="11" t="s">
        <v>6</v>
      </c>
      <c r="E15" s="10">
        <f t="shared" si="0"/>
        <v>-29.24500000000012</v>
      </c>
    </row>
    <row r="16" spans="1:5" ht="12.75">
      <c r="A16" s="12">
        <v>1971</v>
      </c>
      <c r="B16" s="7">
        <v>1177.328</v>
      </c>
      <c r="C16" s="8">
        <v>1150.044</v>
      </c>
      <c r="D16" s="11"/>
      <c r="E16" s="10">
        <f t="shared" si="0"/>
        <v>27.283999999999878</v>
      </c>
    </row>
    <row r="17" spans="1:5" ht="12.75">
      <c r="A17" s="12">
        <v>1972</v>
      </c>
      <c r="B17" s="7">
        <v>1140.664</v>
      </c>
      <c r="C17" s="8">
        <v>1173.675</v>
      </c>
      <c r="D17" s="11" t="s">
        <v>6</v>
      </c>
      <c r="E17" s="10">
        <f t="shared" si="0"/>
        <v>-33.01099999999997</v>
      </c>
    </row>
    <row r="18" spans="1:5" ht="12.75">
      <c r="A18" s="6">
        <v>1973</v>
      </c>
      <c r="B18" s="7">
        <v>1253.008</v>
      </c>
      <c r="C18" s="8">
        <v>1229.864</v>
      </c>
      <c r="D18" s="11"/>
      <c r="E18" s="10">
        <f t="shared" si="0"/>
        <v>23.144000000000005</v>
      </c>
    </row>
    <row r="19" spans="1:5" ht="12.75">
      <c r="A19" s="6">
        <v>1974</v>
      </c>
      <c r="B19" s="7">
        <v>1203.544</v>
      </c>
      <c r="C19" s="8">
        <v>1190.51</v>
      </c>
      <c r="D19" s="11"/>
      <c r="E19" s="10">
        <f t="shared" si="0"/>
        <v>13.034000000000106</v>
      </c>
    </row>
    <row r="20" spans="1:5" ht="12.75">
      <c r="A20" s="6">
        <v>1975</v>
      </c>
      <c r="B20" s="7">
        <v>1236.816</v>
      </c>
      <c r="C20" s="8">
        <v>1212.115</v>
      </c>
      <c r="D20" s="11"/>
      <c r="E20" s="10">
        <f t="shared" si="0"/>
        <v>24.701000000000022</v>
      </c>
    </row>
    <row r="21" spans="1:5" ht="12.75">
      <c r="A21" s="12">
        <v>1976</v>
      </c>
      <c r="B21" s="7">
        <v>1342.203</v>
      </c>
      <c r="C21" s="8">
        <v>1273.213</v>
      </c>
      <c r="D21" s="11"/>
      <c r="E21" s="10">
        <f t="shared" si="0"/>
        <v>68.99000000000001</v>
      </c>
    </row>
    <row r="22" spans="1:5" ht="12.75">
      <c r="A22" s="12">
        <v>1977</v>
      </c>
      <c r="B22" s="7">
        <v>1319.483</v>
      </c>
      <c r="C22" s="8">
        <v>1319.937</v>
      </c>
      <c r="D22" s="11"/>
      <c r="E22" s="10">
        <f t="shared" si="0"/>
        <v>-0.4539999999999509</v>
      </c>
    </row>
    <row r="23" spans="1:5" ht="12.75">
      <c r="A23" s="12">
        <v>1978</v>
      </c>
      <c r="B23" s="7">
        <v>1445.493</v>
      </c>
      <c r="C23" s="8">
        <v>1380.409</v>
      </c>
      <c r="D23" s="11"/>
      <c r="E23" s="10">
        <f t="shared" si="0"/>
        <v>65.08399999999983</v>
      </c>
    </row>
    <row r="24" spans="1:5" ht="12.75">
      <c r="A24" s="12">
        <v>1979</v>
      </c>
      <c r="B24" s="7">
        <v>1410.795</v>
      </c>
      <c r="C24" s="8">
        <v>1416.413</v>
      </c>
      <c r="D24" s="11" t="s">
        <v>6</v>
      </c>
      <c r="E24" s="10">
        <f t="shared" si="0"/>
        <v>-5.617999999999938</v>
      </c>
    </row>
    <row r="25" spans="1:5" ht="12.75">
      <c r="A25" s="12">
        <v>1980</v>
      </c>
      <c r="B25" s="7">
        <v>1429.777</v>
      </c>
      <c r="C25" s="8">
        <v>1440.159</v>
      </c>
      <c r="D25" s="11" t="s">
        <v>6</v>
      </c>
      <c r="E25" s="10">
        <f t="shared" si="0"/>
        <v>-10.382000000000062</v>
      </c>
    </row>
    <row r="26" spans="1:5" ht="12.75">
      <c r="A26" s="12">
        <v>1981</v>
      </c>
      <c r="B26" s="7">
        <v>1482.134</v>
      </c>
      <c r="C26" s="8">
        <v>1457.984</v>
      </c>
      <c r="D26" s="11"/>
      <c r="E26" s="10">
        <f t="shared" si="0"/>
        <v>24.15000000000009</v>
      </c>
    </row>
    <row r="27" spans="1:5" ht="12.75">
      <c r="A27" s="12">
        <v>1982</v>
      </c>
      <c r="B27" s="7">
        <v>1533.367</v>
      </c>
      <c r="C27" s="8">
        <v>1474.947</v>
      </c>
      <c r="D27" s="11"/>
      <c r="E27" s="10">
        <f t="shared" si="0"/>
        <v>58.42000000000007</v>
      </c>
    </row>
    <row r="28" spans="1:5" ht="12.75">
      <c r="A28" s="12">
        <v>1983</v>
      </c>
      <c r="B28" s="7">
        <v>1469.444</v>
      </c>
      <c r="C28" s="8">
        <v>1500.919</v>
      </c>
      <c r="D28" s="11" t="s">
        <v>6</v>
      </c>
      <c r="E28" s="10">
        <f t="shared" si="0"/>
        <v>-31.475000000000136</v>
      </c>
    </row>
    <row r="29" spans="1:5" ht="12.75">
      <c r="A29" s="12">
        <v>1984</v>
      </c>
      <c r="B29" s="7">
        <v>1631.997</v>
      </c>
      <c r="C29" s="8">
        <v>1549.324</v>
      </c>
      <c r="D29" s="11"/>
      <c r="E29" s="10">
        <f t="shared" si="0"/>
        <v>82.673</v>
      </c>
    </row>
    <row r="30" spans="1:5" ht="12.75">
      <c r="A30" s="12">
        <v>1985</v>
      </c>
      <c r="B30" s="7">
        <v>1646.614</v>
      </c>
      <c r="C30" s="8">
        <v>1552.852</v>
      </c>
      <c r="D30" s="11"/>
      <c r="E30" s="10">
        <f t="shared" si="0"/>
        <v>93.76199999999994</v>
      </c>
    </row>
    <row r="31" spans="1:5" ht="12.75">
      <c r="A31" s="6">
        <v>1986</v>
      </c>
      <c r="B31" s="7">
        <v>1664.857</v>
      </c>
      <c r="C31" s="8">
        <v>1602.348</v>
      </c>
      <c r="D31" s="11"/>
      <c r="E31" s="10">
        <f t="shared" si="0"/>
        <v>62.509000000000015</v>
      </c>
    </row>
    <row r="32" spans="1:5" ht="12.75">
      <c r="A32" s="6">
        <v>1987</v>
      </c>
      <c r="B32" s="7">
        <v>1598.393</v>
      </c>
      <c r="C32" s="8">
        <v>1639.942</v>
      </c>
      <c r="D32" s="11" t="s">
        <v>6</v>
      </c>
      <c r="E32" s="10">
        <f t="shared" si="0"/>
        <v>-41.54899999999998</v>
      </c>
    </row>
    <row r="33" spans="1:5" ht="12.75">
      <c r="A33" s="6">
        <v>1988</v>
      </c>
      <c r="B33" s="7">
        <v>1550.142</v>
      </c>
      <c r="C33" s="8">
        <v>1620.052</v>
      </c>
      <c r="D33" s="11" t="s">
        <v>6</v>
      </c>
      <c r="E33" s="10">
        <f t="shared" si="0"/>
        <v>-69.90999999999985</v>
      </c>
    </row>
    <row r="34" spans="1:5" ht="12.75">
      <c r="A34" s="12">
        <v>1989</v>
      </c>
      <c r="B34" s="7">
        <v>1672.272</v>
      </c>
      <c r="C34" s="8">
        <v>1676.512</v>
      </c>
      <c r="D34" s="11" t="s">
        <v>6</v>
      </c>
      <c r="E34" s="10">
        <f t="shared" si="0"/>
        <v>-4.240000000000009</v>
      </c>
    </row>
    <row r="35" spans="1:5" ht="12.75">
      <c r="A35" s="12">
        <v>1990</v>
      </c>
      <c r="B35" s="7">
        <v>1768.132</v>
      </c>
      <c r="C35" s="8">
        <v>1704.922</v>
      </c>
      <c r="D35" s="11"/>
      <c r="E35" s="10">
        <f t="shared" si="0"/>
        <v>63.210000000000036</v>
      </c>
    </row>
    <row r="36" spans="1:5" ht="12.75">
      <c r="A36" s="12">
        <v>1991</v>
      </c>
      <c r="B36" s="7">
        <v>1707.033</v>
      </c>
      <c r="C36" s="8">
        <v>1711.68</v>
      </c>
      <c r="D36" s="11" t="s">
        <v>6</v>
      </c>
      <c r="E36" s="10">
        <f t="shared" si="0"/>
        <v>-4.647000000000162</v>
      </c>
    </row>
    <row r="37" spans="1:5" ht="12.75">
      <c r="A37" s="12">
        <v>1992</v>
      </c>
      <c r="B37" s="7">
        <v>1787.57</v>
      </c>
      <c r="C37" s="8">
        <v>1740.493</v>
      </c>
      <c r="D37" s="11"/>
      <c r="E37" s="10">
        <f t="shared" si="0"/>
        <v>47.077</v>
      </c>
    </row>
    <row r="38" spans="1:5" ht="12.75">
      <c r="A38" s="12">
        <v>1993</v>
      </c>
      <c r="B38" s="7">
        <v>1712.357</v>
      </c>
      <c r="C38" s="8">
        <v>1741.772</v>
      </c>
      <c r="D38" s="11" t="s">
        <v>6</v>
      </c>
      <c r="E38" s="10">
        <f t="shared" si="0"/>
        <v>-29.414999999999964</v>
      </c>
    </row>
    <row r="39" spans="1:5" ht="12.75">
      <c r="A39" s="12">
        <v>1994</v>
      </c>
      <c r="B39" s="7">
        <v>1758.19</v>
      </c>
      <c r="C39" s="8">
        <v>1767.555</v>
      </c>
      <c r="D39" s="11" t="s">
        <v>6</v>
      </c>
      <c r="E39" s="10">
        <f t="shared" si="0"/>
        <v>-9.365000000000009</v>
      </c>
    </row>
    <row r="40" spans="1:5" ht="12.75">
      <c r="A40" s="12">
        <v>1995</v>
      </c>
      <c r="B40" s="7">
        <v>1711.42</v>
      </c>
      <c r="C40" s="8">
        <v>1747.66</v>
      </c>
      <c r="D40" s="11" t="s">
        <v>6</v>
      </c>
      <c r="E40" s="10">
        <f t="shared" si="0"/>
        <v>-36.24000000000001</v>
      </c>
    </row>
    <row r="41" spans="1:5" ht="12.75">
      <c r="A41" s="12">
        <v>1996</v>
      </c>
      <c r="B41" s="7">
        <v>1870.878</v>
      </c>
      <c r="C41" s="8">
        <v>1814.63</v>
      </c>
      <c r="D41" s="11"/>
      <c r="E41" s="10">
        <f t="shared" si="0"/>
        <v>56.24799999999982</v>
      </c>
    </row>
    <row r="42" spans="1:5" ht="12.75">
      <c r="A42" s="12">
        <v>1997</v>
      </c>
      <c r="B42" s="7">
        <v>1879.909</v>
      </c>
      <c r="C42" s="8">
        <v>1826.983</v>
      </c>
      <c r="D42" s="11"/>
      <c r="E42" s="10">
        <f t="shared" si="0"/>
        <v>52.92600000000016</v>
      </c>
    </row>
    <row r="43" spans="1:5" ht="12.75">
      <c r="A43" s="12">
        <v>1998</v>
      </c>
      <c r="B43" s="7">
        <v>1873.959</v>
      </c>
      <c r="C43" s="8">
        <v>1835.545</v>
      </c>
      <c r="D43" s="11"/>
      <c r="E43" s="10">
        <f t="shared" si="0"/>
        <v>38.41399999999999</v>
      </c>
    </row>
    <row r="44" spans="1:5" ht="12.75">
      <c r="A44" s="6">
        <v>1999</v>
      </c>
      <c r="B44" s="7">
        <v>1871.491</v>
      </c>
      <c r="C44" s="8">
        <v>1854.947</v>
      </c>
      <c r="D44" s="11"/>
      <c r="E44" s="10">
        <f t="shared" si="0"/>
        <v>16.544000000000096</v>
      </c>
    </row>
    <row r="45" spans="1:5" ht="12.75">
      <c r="A45" s="6">
        <v>2000</v>
      </c>
      <c r="B45" s="13">
        <v>1839.309</v>
      </c>
      <c r="C45" s="14">
        <v>1855.627</v>
      </c>
      <c r="D45" s="11" t="s">
        <v>6</v>
      </c>
      <c r="E45" s="10">
        <f t="shared" si="0"/>
        <v>-16.317999999999984</v>
      </c>
    </row>
    <row r="46" spans="1:5" ht="12.75">
      <c r="A46" s="6">
        <v>2001</v>
      </c>
      <c r="B46" s="13">
        <v>1872.006</v>
      </c>
      <c r="C46" s="14">
        <v>1896.526</v>
      </c>
      <c r="D46" s="11" t="s">
        <v>6</v>
      </c>
      <c r="E46" s="10">
        <f t="shared" si="0"/>
        <v>-24.519999999999982</v>
      </c>
    </row>
    <row r="47" spans="1:5" ht="12.75">
      <c r="A47" s="12">
        <v>2002</v>
      </c>
      <c r="B47" s="13">
        <v>1810.621</v>
      </c>
      <c r="C47" s="14">
        <v>1903.999</v>
      </c>
      <c r="D47" s="11" t="s">
        <v>6</v>
      </c>
      <c r="E47" s="10">
        <f t="shared" si="0"/>
        <v>-93.37799999999993</v>
      </c>
    </row>
    <row r="48" spans="1:5" ht="12.75">
      <c r="A48" s="12">
        <v>2003</v>
      </c>
      <c r="B48" s="13">
        <v>1830.203</v>
      </c>
      <c r="C48" s="14">
        <v>1912.008</v>
      </c>
      <c r="D48" s="11" t="s">
        <v>6</v>
      </c>
      <c r="E48" s="10">
        <f t="shared" si="0"/>
        <v>-81.80500000000006</v>
      </c>
    </row>
    <row r="49" ht="12.75">
      <c r="E49" s="16"/>
    </row>
    <row r="50" spans="1:6" ht="26.25" customHeight="1">
      <c r="A50" s="19" t="s">
        <v>7</v>
      </c>
      <c r="B50" s="19"/>
      <c r="C50" s="19"/>
      <c r="D50" s="19"/>
      <c r="E50" s="19"/>
      <c r="F50" s="19"/>
    </row>
    <row r="52" spans="1:7" ht="12.75">
      <c r="A52" s="20" t="s">
        <v>8</v>
      </c>
      <c r="B52" s="21"/>
      <c r="C52" s="21"/>
      <c r="D52" s="21"/>
      <c r="E52" s="21"/>
      <c r="F52" s="21"/>
      <c r="G52" s="21"/>
    </row>
    <row r="53" spans="1:4" ht="12.75">
      <c r="A53" s="9"/>
      <c r="D53"/>
    </row>
    <row r="54" spans="1:4" ht="12.75">
      <c r="A54" s="9"/>
      <c r="D54"/>
    </row>
  </sheetData>
  <mergeCells count="5">
    <mergeCell ref="A52:G52"/>
    <mergeCell ref="A2:E2"/>
    <mergeCell ref="D4:F4"/>
    <mergeCell ref="A1:F1"/>
    <mergeCell ref="A50:F50"/>
  </mergeCells>
  <printOptions/>
  <pageMargins left="0.75" right="0.75" top="0.5" bottom="0.5" header="0.5" footer="0.5"/>
  <pageSetup horizontalDpi="600" verticalDpi="600" orientation="portrait" r:id="rId1"/>
  <headerFooter alignWithMargins="0">
    <oddHeader>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intern</cp:lastModifiedBy>
  <dcterms:created xsi:type="dcterms:W3CDTF">2008-07-08T12:35:24Z</dcterms:created>
  <dcterms:modified xsi:type="dcterms:W3CDTF">2009-04-02T19:45:10Z</dcterms:modified>
  <cp:category/>
  <cp:version/>
  <cp:contentType/>
  <cp:contentStatus/>
</cp:coreProperties>
</file>